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30" windowWidth="15320" windowHeight="7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0" i="1"/>
  <c r="K9" l="1"/>
  <c r="K8"/>
  <c r="K7"/>
</calcChain>
</file>

<file path=xl/sharedStrings.xml><?xml version="1.0" encoding="utf-8"?>
<sst xmlns="http://schemas.openxmlformats.org/spreadsheetml/2006/main" count="60" uniqueCount="39">
  <si>
    <t>Agency Name</t>
  </si>
  <si>
    <t>Business Area</t>
  </si>
  <si>
    <t>Employee Name</t>
  </si>
  <si>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</si>
  <si>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</si>
  <si>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</si>
  <si>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</si>
  <si>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</si>
  <si>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</si>
  <si>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</si>
  <si>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</si>
  <si>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RN</t>
  </si>
  <si>
    <t>L038C</t>
  </si>
  <si>
    <t>C120</t>
  </si>
  <si>
    <t>Sarah</t>
  </si>
  <si>
    <t>Parker</t>
  </si>
  <si>
    <t>Marilyn</t>
  </si>
  <si>
    <t>Aston</t>
  </si>
  <si>
    <t>Melissa</t>
  </si>
  <si>
    <t>Siler</t>
  </si>
  <si>
    <t>Sharon</t>
  </si>
  <si>
    <t>Andersson</t>
  </si>
  <si>
    <t>Willhite</t>
  </si>
  <si>
    <t xml:space="preserve">Danita </t>
  </si>
  <si>
    <t>THURMAN</t>
  </si>
  <si>
    <t>KHI</t>
  </si>
  <si>
    <t>LICENSED PRACTICAL NURSE</t>
  </si>
  <si>
    <t>L069C</t>
  </si>
  <si>
    <t>C113</t>
  </si>
  <si>
    <t>TALLMAN</t>
  </si>
  <si>
    <t>TABBETHA</t>
  </si>
  <si>
    <t>REGISTERED NURSE</t>
  </si>
  <si>
    <t>LOWE</t>
  </si>
  <si>
    <t>CONNIE</t>
  </si>
  <si>
    <t>ADH NURSING PROG COORD</t>
  </si>
  <si>
    <t>L026C</t>
  </si>
  <si>
    <t>C123</t>
  </si>
  <si>
    <t>Health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</si>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</sst>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4" fontId="2" fillId="0" borderId="0" xfId="1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Border="1"/>
    <xf numFmtId="44" fontId="1" fillId="0" borderId="1" xfId="1" applyFont="1" applyBorder="1" applyAlignment="1">
      <alignment horizontal="right"/>
    </xf>
    <xf numFmtId="44" fontId="1" fillId="0" borderId="1" xfId="1" applyFont="1" applyBorder="1"/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K13" sqref="K13"/>
    </sheetView>
  </sheetViews>
  <sheetFormatPr defaultColWidth="9.1796875" defaultRowHeight="13"/>
  <cols>
    <col min="1" max="1" width="6.7265625" style="3" bestFit="1" customWidth="1"/>
    <col min="2" max="2" width="7.81640625" style="3" bestFit="1" customWidth="1"/>
    <col min="3" max="4" width="9.26953125" style="2" bestFit="1" customWidth="1"/>
    <col min="5" max="5" width="10.26953125" style="2" customWidth="1"/>
    <col min="6" max="6" width="23.1796875" style="2" bestFit="1" customWidth="1"/>
    <col min="7" max="8" width="5.7265625" style="2" bestFit="1" customWidth="1"/>
    <col min="9" max="9" width="14.453125" style="5" bestFit="1" customWidth="1"/>
    <col min="10" max="11" width="11" style="5" bestFit="1" customWidth="1"/>
    <col min="12" max="12" width="9.453125" style="2" bestFit="1" customWidth="1"/>
    <col min="13" max="16384" width="9.1796875" style="2"/>
  </cols>
  <sheetData>
    <row r="1" spans="1:13" s="1" customFormat="1" ht="35.25" customHeight="1">
      <c r="A1" s="7" t="s">
        <v>0</v>
      </c>
      <c r="B1" s="7" t="s">
        <v>1</v>
      </c>
      <c r="C1" s="17" t="s">
        <v>2</v>
      </c>
      <c r="D1" s="17"/>
      <c r="E1" s="7" t="s">
        <v>9</v>
      </c>
      <c r="F1" s="7" t="s">
        <v>3</v>
      </c>
      <c r="G1" s="7" t="s">
        <v>4</v>
      </c>
      <c r="H1" s="7" t="s">
        <v>5</v>
      </c>
      <c r="I1" s="8" t="s">
        <v>8</v>
      </c>
      <c r="J1" s="8" t="s">
        <v>6</v>
      </c>
      <c r="K1" s="8" t="s">
        <v>10</v>
      </c>
      <c r="L1" s="7" t="s">
        <v>7</v>
      </c>
    </row>
    <row r="2" spans="1:13">
      <c r="A2" s="6" t="s">
        <v>37</v>
      </c>
      <c r="B2" s="9">
        <v>645</v>
      </c>
      <c r="C2" s="10" t="s">
        <v>14</v>
      </c>
      <c r="D2" s="10" t="s">
        <v>15</v>
      </c>
      <c r="E2" s="10">
        <v>22105117</v>
      </c>
      <c r="F2" s="10" t="s">
        <v>11</v>
      </c>
      <c r="G2" s="6" t="s">
        <v>12</v>
      </c>
      <c r="H2" s="6" t="s">
        <v>13</v>
      </c>
      <c r="I2" s="11">
        <v>37332</v>
      </c>
      <c r="J2" s="11">
        <v>37720.25</v>
      </c>
      <c r="K2" s="11">
        <v>388.25</v>
      </c>
      <c r="L2" s="12">
        <v>41490</v>
      </c>
      <c r="M2" s="4"/>
    </row>
    <row r="3" spans="1:13">
      <c r="A3" s="6" t="s">
        <v>37</v>
      </c>
      <c r="B3" s="9">
        <v>645</v>
      </c>
      <c r="C3" s="10" t="s">
        <v>16</v>
      </c>
      <c r="D3" s="10" t="s">
        <v>17</v>
      </c>
      <c r="E3" s="10">
        <v>22109441</v>
      </c>
      <c r="F3" s="10" t="s">
        <v>11</v>
      </c>
      <c r="G3" s="6" t="s">
        <v>12</v>
      </c>
      <c r="H3" s="6" t="s">
        <v>13</v>
      </c>
      <c r="I3" s="11">
        <v>37332</v>
      </c>
      <c r="J3" s="11">
        <v>54878.04</v>
      </c>
      <c r="K3" s="11">
        <v>17546.04</v>
      </c>
      <c r="L3" s="12">
        <v>41490</v>
      </c>
      <c r="M3" s="4"/>
    </row>
    <row r="4" spans="1:13">
      <c r="A4" s="6" t="s">
        <v>37</v>
      </c>
      <c r="B4" s="9">
        <v>645</v>
      </c>
      <c r="C4" s="13" t="s">
        <v>18</v>
      </c>
      <c r="D4" s="13" t="s">
        <v>19</v>
      </c>
      <c r="E4" s="13">
        <v>22106002</v>
      </c>
      <c r="F4" s="13" t="s">
        <v>11</v>
      </c>
      <c r="G4" s="6" t="s">
        <v>12</v>
      </c>
      <c r="H4" s="6" t="s">
        <v>13</v>
      </c>
      <c r="I4" s="11">
        <v>37332</v>
      </c>
      <c r="J4" s="11">
        <v>39198.6</v>
      </c>
      <c r="K4" s="11">
        <v>1866.6</v>
      </c>
      <c r="L4" s="12">
        <v>41490</v>
      </c>
      <c r="M4" s="4"/>
    </row>
    <row r="5" spans="1:13">
      <c r="A5" s="6" t="s">
        <v>37</v>
      </c>
      <c r="B5" s="9">
        <v>645</v>
      </c>
      <c r="C5" s="10" t="s">
        <v>20</v>
      </c>
      <c r="D5" s="10" t="s">
        <v>21</v>
      </c>
      <c r="E5" s="10">
        <v>22104870</v>
      </c>
      <c r="F5" s="10" t="s">
        <v>11</v>
      </c>
      <c r="G5" s="6" t="s">
        <v>12</v>
      </c>
      <c r="H5" s="6" t="s">
        <v>13</v>
      </c>
      <c r="I5" s="11">
        <v>37332</v>
      </c>
      <c r="J5" s="11">
        <v>52888.24</v>
      </c>
      <c r="K5" s="11">
        <v>15556.24</v>
      </c>
      <c r="L5" s="12">
        <v>41504</v>
      </c>
      <c r="M5" s="4"/>
    </row>
    <row r="6" spans="1:13">
      <c r="A6" s="6" t="s">
        <v>37</v>
      </c>
      <c r="B6" s="9">
        <v>645</v>
      </c>
      <c r="C6" s="10" t="s">
        <v>23</v>
      </c>
      <c r="D6" s="10" t="s">
        <v>22</v>
      </c>
      <c r="E6" s="10">
        <v>22104573</v>
      </c>
      <c r="F6" s="10" t="s">
        <v>11</v>
      </c>
      <c r="G6" s="6" t="s">
        <v>12</v>
      </c>
      <c r="H6" s="6" t="s">
        <v>13</v>
      </c>
      <c r="I6" s="11">
        <v>37332</v>
      </c>
      <c r="J6" s="11">
        <v>53959.67</v>
      </c>
      <c r="K6" s="11">
        <v>16627.669999999998</v>
      </c>
      <c r="L6" s="12">
        <v>41504</v>
      </c>
      <c r="M6" s="4"/>
    </row>
    <row r="7" spans="1:13" customFormat="1" ht="14.5">
      <c r="A7" s="6" t="s">
        <v>37</v>
      </c>
      <c r="B7" s="9">
        <v>645</v>
      </c>
      <c r="C7" s="10" t="s">
        <v>24</v>
      </c>
      <c r="D7" s="10" t="s">
        <v>25</v>
      </c>
      <c r="E7" s="10">
        <v>22106904</v>
      </c>
      <c r="F7" s="14" t="s">
        <v>26</v>
      </c>
      <c r="G7" s="6" t="s">
        <v>27</v>
      </c>
      <c r="H7" s="6" t="s">
        <v>28</v>
      </c>
      <c r="I7" s="11">
        <v>26531</v>
      </c>
      <c r="J7" s="11">
        <v>27746.36</v>
      </c>
      <c r="K7" s="11">
        <f t="shared" ref="K7:K9" si="0">J7-I7</f>
        <v>1215.3600000000006</v>
      </c>
      <c r="L7" s="12">
        <v>41490</v>
      </c>
      <c r="M7" s="4"/>
    </row>
    <row r="8" spans="1:13" customFormat="1" ht="14.5">
      <c r="A8" s="6" t="s">
        <v>37</v>
      </c>
      <c r="B8" s="6">
        <v>645</v>
      </c>
      <c r="C8" s="10" t="s">
        <v>29</v>
      </c>
      <c r="D8" s="10" t="s">
        <v>30</v>
      </c>
      <c r="E8" s="10">
        <v>22105144</v>
      </c>
      <c r="F8" s="10" t="s">
        <v>31</v>
      </c>
      <c r="G8" s="6" t="s">
        <v>12</v>
      </c>
      <c r="H8" s="6" t="s">
        <v>13</v>
      </c>
      <c r="I8" s="11">
        <v>37332</v>
      </c>
      <c r="J8" s="11">
        <v>42607.13</v>
      </c>
      <c r="K8" s="11">
        <f t="shared" si="0"/>
        <v>5275.1299999999974</v>
      </c>
      <c r="L8" s="12">
        <v>41490</v>
      </c>
      <c r="M8" s="4"/>
    </row>
    <row r="9" spans="1:13" customFormat="1" ht="14.5">
      <c r="A9" s="6" t="s">
        <v>37</v>
      </c>
      <c r="B9" s="6">
        <v>645</v>
      </c>
      <c r="C9" s="13" t="s">
        <v>32</v>
      </c>
      <c r="D9" s="13" t="s">
        <v>33</v>
      </c>
      <c r="E9" s="13">
        <v>22106803</v>
      </c>
      <c r="F9" s="10" t="s">
        <v>34</v>
      </c>
      <c r="G9" s="6" t="s">
        <v>35</v>
      </c>
      <c r="H9" s="6" t="s">
        <v>36</v>
      </c>
      <c r="I9" s="11">
        <v>43217</v>
      </c>
      <c r="J9" s="11">
        <v>63529.02</v>
      </c>
      <c r="K9" s="11">
        <f t="shared" si="0"/>
        <v>20312.019999999997</v>
      </c>
      <c r="L9" s="12">
        <v>41504</v>
      </c>
      <c r="M9" s="4"/>
    </row>
    <row r="10" spans="1:13">
      <c r="A10" s="6"/>
      <c r="B10" s="6"/>
      <c r="C10" s="10"/>
      <c r="D10" s="10"/>
      <c r="E10" s="10"/>
      <c r="F10" s="10"/>
      <c r="G10" s="10"/>
      <c r="H10" s="10"/>
      <c r="I10" s="11"/>
      <c r="J10" s="15" t="s">
        <v>38</v>
      </c>
      <c r="K10" s="16">
        <f>SUM(K2:K9)</f>
        <v>78787.31</v>
      </c>
      <c r="L10" s="10"/>
    </row>
  </sheetData>
  <mergeCells count="1">
    <mergeCell ref="C1:D1"/>
  </mergeCells>
  <printOptions horizontalCentered="1" verticalCentered="1" gridLines="1"/>
  <pageMargins left="0" right="0" top="0.75" bottom="0.75" header="0.3" footer="0.3"/>
  <pageSetup scale="70"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8A48B-2581-4D4E-9735-D6514EE00ADA}"/>
</file>

<file path=customXml/itemProps2.xml><?xml version="1.0" encoding="utf-8"?>
<ds:datastoreItem xmlns:ds="http://schemas.openxmlformats.org/officeDocument/2006/customXml" ds:itemID="{739A4137-864A-4B05-8825-431DE6FF34A0}"/>
</file>

<file path=customXml/itemProps3.xml><?xml version="1.0" encoding="utf-8"?>
<ds:datastoreItem xmlns:ds="http://schemas.openxmlformats.org/officeDocument/2006/customXml" ds:itemID="{052FCE93-85A0-4D09-B454-CFE6EEE07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2013-08-29T20:46:14Z</cp:lastPrinted>
  <dcterms:created xsi:type="dcterms:W3CDTF">2012-06-11T17:47:24Z</dcterms:created>
  <dcterms:modified xsi:type="dcterms:W3CDTF">2013-08-29T20:46:36Z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1944600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