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50" windowWidth="15310" windowHeight="79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2" i="1"/>
  <c r="K11" l="1"/>
  <c r="K10"/>
  <c r="K9"/>
  <c r="K8"/>
  <c r="K7"/>
  <c r="K6"/>
  <c r="K4"/>
  <c r="K3"/>
  <c r="K5" l="1"/>
  <c r="K2"/>
</calcChain>
</file>

<file path=xl/sharedStrings.xml><?xml version="1.0" encoding="utf-8"?>
<sst xmlns="http://schemas.openxmlformats.org/spreadsheetml/2006/main" count="72" uniqueCount="39">
  <si>
    <t>Current Classification Title</t>
  </si>
  <si>
    <t>Class Code</t>
  </si>
  <si>
    <t>Grade</t>
  </si>
  <si>
    <t>Adjusted Salary</t>
  </si>
  <si>
    <t>Effective Date</t>
  </si>
  <si>
    <t>Current or Entry Level Salary</t>
  </si>
  <si>
    <t>Position Number</t>
  </si>
  <si>
    <t>Cost</t>
  </si>
  <si>
    <t>DDSSA</t>
  </si>
  <si>
    <t>DeRossitte</t>
  </si>
  <si>
    <t>Greg</t>
  </si>
  <si>
    <t>Claims Adjudicator III</t>
  </si>
  <si>
    <t>X071C</t>
  </si>
  <si>
    <t>C119</t>
  </si>
  <si>
    <t>Joseph</t>
  </si>
  <si>
    <t>Michael</t>
  </si>
  <si>
    <t>Susky</t>
  </si>
  <si>
    <t>Debra</t>
  </si>
  <si>
    <t>Berman</t>
  </si>
  <si>
    <t>Rachel</t>
  </si>
  <si>
    <t>Claims Adjudicator I</t>
  </si>
  <si>
    <t>X143C</t>
  </si>
  <si>
    <t>C115</t>
  </si>
  <si>
    <t>Cuffman</t>
  </si>
  <si>
    <t>Spencer</t>
  </si>
  <si>
    <t>Meaux</t>
  </si>
  <si>
    <t>Jessica</t>
  </si>
  <si>
    <t>Treat</t>
  </si>
  <si>
    <t>Amanda</t>
  </si>
  <si>
    <t>Polner</t>
  </si>
  <si>
    <t>David</t>
  </si>
  <si>
    <t>Rowe</t>
  </si>
  <si>
    <t>Daniel</t>
  </si>
  <si>
    <t>Wallace</t>
  </si>
  <si>
    <t>Carey</t>
  </si>
  <si>
    <t>BA</t>
  </si>
  <si>
    <t>Employee</t>
  </si>
  <si>
    <t xml:space="preserve">Agency </t>
  </si>
  <si>
    <t>TOTAL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</si>
</sst>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8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8" fontId="3" fillId="0" borderId="0" xfId="0" applyNumberFormat="1" applyFont="1" applyAlignment="1">
      <alignment horizontal="center"/>
    </xf>
    <xf numFmtId="44" fontId="2" fillId="0" borderId="0" xfId="1" applyFont="1"/>
    <xf numFmtId="44" fontId="3" fillId="0" borderId="0" xfId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44" fontId="1" fillId="0" borderId="1" xfId="1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4" fontId="2" fillId="0" borderId="1" xfId="1" applyFont="1" applyBorder="1"/>
    <xf numFmtId="14" fontId="2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6" fillId="0" borderId="1" xfId="0" applyFont="1" applyBorder="1"/>
    <xf numFmtId="0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wrapText="1"/>
    </xf>
    <xf numFmtId="8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6" fillId="0" borderId="1" xfId="1" applyFont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abSelected="1" workbookViewId="0">
      <selection sqref="A1:XFD1"/>
    </sheetView>
  </sheetViews>
  <sheetFormatPr defaultColWidth="9.08984375" defaultRowHeight="13"/>
  <cols>
    <col min="1" max="1" width="6.54296875" style="1" bestFit="1" customWidth="1"/>
    <col min="2" max="2" width="4" style="4" bestFit="1" customWidth="1"/>
    <col min="3" max="3" width="9.36328125" style="1" customWidth="1"/>
    <col min="4" max="4" width="7.453125" style="1" bestFit="1" customWidth="1"/>
    <col min="5" max="5" width="9" style="1" bestFit="1" customWidth="1"/>
    <col min="6" max="6" width="21.6328125" style="1" bestFit="1" customWidth="1"/>
    <col min="7" max="7" width="6" style="1" bestFit="1" customWidth="1"/>
    <col min="8" max="8" width="5.6328125" style="4" bestFit="1" customWidth="1"/>
    <col min="9" max="10" width="11" style="10" bestFit="1" customWidth="1"/>
    <col min="11" max="11" width="11.453125" style="10" bestFit="1" customWidth="1"/>
    <col min="12" max="12" width="9.6328125" style="1" customWidth="1"/>
    <col min="13" max="16384" width="9.08984375" style="1"/>
  </cols>
  <sheetData>
    <row r="1" spans="1:12" s="2" customFormat="1" ht="44.4" customHeight="1">
      <c r="A1" s="12" t="s">
        <v>37</v>
      </c>
      <c r="B1" s="12" t="s">
        <v>35</v>
      </c>
      <c r="C1" s="30" t="s">
        <v>36</v>
      </c>
      <c r="D1" s="30"/>
      <c r="E1" s="12" t="s">
        <v>6</v>
      </c>
      <c r="F1" s="12" t="s">
        <v>0</v>
      </c>
      <c r="G1" s="12" t="s">
        <v>1</v>
      </c>
      <c r="H1" s="12" t="s">
        <v>2</v>
      </c>
      <c r="I1" s="13" t="s">
        <v>5</v>
      </c>
      <c r="J1" s="13" t="s">
        <v>3</v>
      </c>
      <c r="K1" s="13" t="s">
        <v>7</v>
      </c>
      <c r="L1" s="12" t="s">
        <v>4</v>
      </c>
    </row>
    <row r="2" spans="1:12">
      <c r="A2" s="14" t="s">
        <v>8</v>
      </c>
      <c r="B2" s="15">
        <v>311</v>
      </c>
      <c r="C2" s="14" t="s">
        <v>9</v>
      </c>
      <c r="D2" s="14" t="s">
        <v>10</v>
      </c>
      <c r="E2" s="16">
        <v>22095279</v>
      </c>
      <c r="F2" s="14" t="s">
        <v>11</v>
      </c>
      <c r="G2" s="14" t="s">
        <v>12</v>
      </c>
      <c r="H2" s="15" t="s">
        <v>13</v>
      </c>
      <c r="I2" s="17">
        <v>45410.35</v>
      </c>
      <c r="J2" s="17">
        <v>45999.82</v>
      </c>
      <c r="K2" s="17">
        <f>J2-I2</f>
        <v>589.47000000000116</v>
      </c>
      <c r="L2" s="18">
        <v>41532</v>
      </c>
    </row>
    <row r="3" spans="1:12">
      <c r="A3" s="14" t="s">
        <v>8</v>
      </c>
      <c r="B3" s="15">
        <v>311</v>
      </c>
      <c r="C3" s="14" t="s">
        <v>14</v>
      </c>
      <c r="D3" s="14" t="s">
        <v>15</v>
      </c>
      <c r="E3" s="16">
        <v>22095292</v>
      </c>
      <c r="F3" s="14" t="s">
        <v>11</v>
      </c>
      <c r="G3" s="14" t="s">
        <v>12</v>
      </c>
      <c r="H3" s="15" t="s">
        <v>13</v>
      </c>
      <c r="I3" s="17">
        <v>45036.37</v>
      </c>
      <c r="J3" s="17">
        <v>45959.68</v>
      </c>
      <c r="K3" s="17">
        <f t="shared" ref="K3:K4" si="0">J3-I3</f>
        <v>923.30999999999767</v>
      </c>
      <c r="L3" s="18">
        <v>41532</v>
      </c>
    </row>
    <row r="4" spans="1:12">
      <c r="A4" s="14" t="s">
        <v>8</v>
      </c>
      <c r="B4" s="15">
        <v>311</v>
      </c>
      <c r="C4" s="14" t="s">
        <v>16</v>
      </c>
      <c r="D4" s="14" t="s">
        <v>17</v>
      </c>
      <c r="E4" s="16">
        <v>22095357</v>
      </c>
      <c r="F4" s="14" t="s">
        <v>11</v>
      </c>
      <c r="G4" s="14" t="s">
        <v>12</v>
      </c>
      <c r="H4" s="15" t="s">
        <v>13</v>
      </c>
      <c r="I4" s="17">
        <v>45410.35</v>
      </c>
      <c r="J4" s="17">
        <v>45975.28</v>
      </c>
      <c r="K4" s="17">
        <f t="shared" si="0"/>
        <v>564.93000000000029</v>
      </c>
      <c r="L4" s="18">
        <v>41532</v>
      </c>
    </row>
    <row r="5" spans="1:12">
      <c r="A5" s="14" t="s">
        <v>8</v>
      </c>
      <c r="B5" s="15">
        <v>311</v>
      </c>
      <c r="C5" s="14" t="s">
        <v>18</v>
      </c>
      <c r="D5" s="14" t="s">
        <v>19</v>
      </c>
      <c r="E5" s="16">
        <v>22151685</v>
      </c>
      <c r="F5" s="14" t="s">
        <v>20</v>
      </c>
      <c r="G5" s="14" t="s">
        <v>21</v>
      </c>
      <c r="H5" s="15" t="s">
        <v>22</v>
      </c>
      <c r="I5" s="17">
        <v>29251.040000000001</v>
      </c>
      <c r="J5" s="17">
        <v>30250.9</v>
      </c>
      <c r="K5" s="17">
        <f t="shared" ref="K5" si="1">J5-I5</f>
        <v>999.86000000000058</v>
      </c>
      <c r="L5" s="18">
        <v>41533</v>
      </c>
    </row>
    <row r="6" spans="1:12">
      <c r="A6" s="14" t="s">
        <v>8</v>
      </c>
      <c r="B6" s="15">
        <v>311</v>
      </c>
      <c r="C6" s="14" t="s">
        <v>23</v>
      </c>
      <c r="D6" s="14" t="s">
        <v>24</v>
      </c>
      <c r="E6" s="16">
        <v>22151685</v>
      </c>
      <c r="F6" s="14" t="s">
        <v>20</v>
      </c>
      <c r="G6" s="14" t="s">
        <v>21</v>
      </c>
      <c r="H6" s="15" t="s">
        <v>22</v>
      </c>
      <c r="I6" s="17">
        <v>29251.040000000001</v>
      </c>
      <c r="J6" s="17">
        <v>30250.9</v>
      </c>
      <c r="K6" s="17">
        <f t="shared" ref="K6:K11" si="2">J6-I6</f>
        <v>999.86000000000058</v>
      </c>
      <c r="L6" s="18">
        <v>41533</v>
      </c>
    </row>
    <row r="7" spans="1:12">
      <c r="A7" s="14" t="s">
        <v>8</v>
      </c>
      <c r="B7" s="15">
        <v>311</v>
      </c>
      <c r="C7" s="14" t="s">
        <v>25</v>
      </c>
      <c r="D7" s="14" t="s">
        <v>26</v>
      </c>
      <c r="E7" s="16">
        <v>22151685</v>
      </c>
      <c r="F7" s="14" t="s">
        <v>20</v>
      </c>
      <c r="G7" s="14" t="s">
        <v>21</v>
      </c>
      <c r="H7" s="15" t="s">
        <v>22</v>
      </c>
      <c r="I7" s="17">
        <v>29251.040000000001</v>
      </c>
      <c r="J7" s="17">
        <v>30250.9</v>
      </c>
      <c r="K7" s="17">
        <f t="shared" si="2"/>
        <v>999.86000000000058</v>
      </c>
      <c r="L7" s="18">
        <v>41533</v>
      </c>
    </row>
    <row r="8" spans="1:12">
      <c r="A8" s="14" t="s">
        <v>8</v>
      </c>
      <c r="B8" s="15">
        <v>311</v>
      </c>
      <c r="C8" s="14" t="s">
        <v>27</v>
      </c>
      <c r="D8" s="14" t="s">
        <v>28</v>
      </c>
      <c r="E8" s="16">
        <v>22151685</v>
      </c>
      <c r="F8" s="14" t="s">
        <v>20</v>
      </c>
      <c r="G8" s="14" t="s">
        <v>21</v>
      </c>
      <c r="H8" s="15" t="s">
        <v>22</v>
      </c>
      <c r="I8" s="17">
        <v>29251.040000000001</v>
      </c>
      <c r="J8" s="17">
        <v>30250.9</v>
      </c>
      <c r="K8" s="17">
        <f t="shared" si="2"/>
        <v>999.86000000000058</v>
      </c>
      <c r="L8" s="18">
        <v>41533</v>
      </c>
    </row>
    <row r="9" spans="1:12">
      <c r="A9" s="14" t="s">
        <v>8</v>
      </c>
      <c r="B9" s="15">
        <v>311</v>
      </c>
      <c r="C9" s="14" t="s">
        <v>29</v>
      </c>
      <c r="D9" s="14" t="s">
        <v>30</v>
      </c>
      <c r="E9" s="16">
        <v>22151794</v>
      </c>
      <c r="F9" s="14" t="s">
        <v>11</v>
      </c>
      <c r="G9" s="14" t="s">
        <v>12</v>
      </c>
      <c r="H9" s="15" t="s">
        <v>13</v>
      </c>
      <c r="I9" s="17">
        <v>39494.620000000003</v>
      </c>
      <c r="J9" s="17">
        <v>43263.58</v>
      </c>
      <c r="K9" s="17">
        <f t="shared" si="2"/>
        <v>3768.9599999999991</v>
      </c>
      <c r="L9" s="18">
        <v>41546</v>
      </c>
    </row>
    <row r="10" spans="1:12">
      <c r="A10" s="14" t="s">
        <v>8</v>
      </c>
      <c r="B10" s="15">
        <v>311</v>
      </c>
      <c r="C10" s="14" t="s">
        <v>31</v>
      </c>
      <c r="D10" s="14" t="s">
        <v>32</v>
      </c>
      <c r="E10" s="16">
        <v>22151797</v>
      </c>
      <c r="F10" s="14" t="s">
        <v>11</v>
      </c>
      <c r="G10" s="14" t="s">
        <v>12</v>
      </c>
      <c r="H10" s="15" t="s">
        <v>13</v>
      </c>
      <c r="I10" s="17">
        <v>39404.35</v>
      </c>
      <c r="J10" s="17">
        <v>44306.91</v>
      </c>
      <c r="K10" s="17">
        <f t="shared" si="2"/>
        <v>4902.5600000000049</v>
      </c>
      <c r="L10" s="18">
        <v>41546</v>
      </c>
    </row>
    <row r="11" spans="1:12">
      <c r="A11" s="14" t="s">
        <v>8</v>
      </c>
      <c r="B11" s="15">
        <v>311</v>
      </c>
      <c r="C11" s="14" t="s">
        <v>33</v>
      </c>
      <c r="D11" s="14" t="s">
        <v>34</v>
      </c>
      <c r="E11" s="16">
        <v>22151766</v>
      </c>
      <c r="F11" s="14" t="s">
        <v>11</v>
      </c>
      <c r="G11" s="14" t="s">
        <v>12</v>
      </c>
      <c r="H11" s="15" t="s">
        <v>13</v>
      </c>
      <c r="I11" s="17">
        <v>41611.230000000003</v>
      </c>
      <c r="J11" s="17">
        <v>42580.93</v>
      </c>
      <c r="K11" s="17">
        <f t="shared" si="2"/>
        <v>969.69999999999709</v>
      </c>
      <c r="L11" s="18">
        <v>41546</v>
      </c>
    </row>
    <row r="12" spans="1:12" s="21" customFormat="1">
      <c r="A12" s="19"/>
      <c r="B12" s="20"/>
      <c r="C12" s="22"/>
      <c r="D12" s="23"/>
      <c r="E12" s="24"/>
      <c r="F12" s="25"/>
      <c r="G12" s="26"/>
      <c r="H12" s="27"/>
      <c r="I12" s="28"/>
      <c r="J12" s="28" t="s">
        <v>38</v>
      </c>
      <c r="K12" s="28">
        <f>SUM(K2:K11)</f>
        <v>15718.370000000003</v>
      </c>
      <c r="L12" s="29"/>
    </row>
    <row r="13" spans="1:12">
      <c r="L13" s="3"/>
    </row>
    <row r="14" spans="1:12">
      <c r="L14" s="3"/>
    </row>
    <row r="15" spans="1:12">
      <c r="L15" s="3"/>
    </row>
    <row r="16" spans="1:12">
      <c r="L16" s="3"/>
    </row>
    <row r="17" spans="1:12">
      <c r="L17" s="3"/>
    </row>
    <row r="18" spans="1:12">
      <c r="L18" s="3"/>
    </row>
    <row r="19" spans="1:12">
      <c r="L19" s="3"/>
    </row>
    <row r="20" spans="1:12">
      <c r="L20" s="3"/>
    </row>
    <row r="21" spans="1:12">
      <c r="C21" s="5"/>
      <c r="D21" s="6"/>
      <c r="E21" s="7"/>
      <c r="I21" s="11"/>
      <c r="L21" s="3"/>
    </row>
    <row r="22" spans="1:12">
      <c r="C22" s="5"/>
      <c r="D22" s="6"/>
      <c r="E22" s="7"/>
      <c r="I22" s="11"/>
      <c r="L22" s="3"/>
    </row>
    <row r="23" spans="1:12">
      <c r="A23" s="5"/>
      <c r="B23" s="6"/>
      <c r="C23" s="5"/>
      <c r="D23" s="6"/>
      <c r="E23" s="7"/>
      <c r="F23" s="8"/>
      <c r="G23" s="9"/>
      <c r="H23" s="6"/>
      <c r="I23" s="11"/>
      <c r="L23" s="3"/>
    </row>
    <row r="24" spans="1:12">
      <c r="C24" s="5"/>
      <c r="D24" s="6"/>
      <c r="E24" s="7"/>
      <c r="F24" s="8"/>
      <c r="G24" s="9"/>
      <c r="H24" s="6"/>
      <c r="I24" s="11"/>
      <c r="L24" s="3"/>
    </row>
    <row r="25" spans="1:12">
      <c r="C25" s="5"/>
      <c r="D25" s="6"/>
      <c r="E25" s="7"/>
      <c r="F25" s="8"/>
      <c r="G25" s="9"/>
      <c r="H25" s="6"/>
      <c r="I25" s="11"/>
      <c r="L25" s="3"/>
    </row>
    <row r="26" spans="1:12">
      <c r="L26" s="3"/>
    </row>
    <row r="27" spans="1:12">
      <c r="L27" s="3"/>
    </row>
    <row r="28" spans="1:12">
      <c r="L28" s="3"/>
    </row>
    <row r="29" spans="1:12">
      <c r="L29" s="3"/>
    </row>
    <row r="30" spans="1:12">
      <c r="L30" s="3"/>
    </row>
    <row r="31" spans="1:12">
      <c r="L31" s="3"/>
    </row>
    <row r="32" spans="1:12">
      <c r="L32" s="3"/>
    </row>
    <row r="33" spans="12:12">
      <c r="L33" s="3"/>
    </row>
    <row r="34" spans="12:12">
      <c r="L34" s="3"/>
    </row>
    <row r="35" spans="12:12">
      <c r="L35" s="3"/>
    </row>
    <row r="36" spans="12:12">
      <c r="L36" s="3"/>
    </row>
    <row r="37" spans="12:12">
      <c r="L37" s="3"/>
    </row>
    <row r="38" spans="12:12">
      <c r="L38" s="3"/>
    </row>
    <row r="39" spans="12:12">
      <c r="L39" s="3"/>
    </row>
    <row r="40" spans="12:12">
      <c r="L40" s="3"/>
    </row>
    <row r="41" spans="12:12">
      <c r="L41" s="3"/>
    </row>
    <row r="42" spans="12:12">
      <c r="L42" s="3"/>
    </row>
    <row r="43" spans="12:12">
      <c r="L43" s="3"/>
    </row>
    <row r="44" spans="12:12">
      <c r="L44" s="3"/>
    </row>
    <row r="45" spans="12:12">
      <c r="L45" s="3"/>
    </row>
  </sheetData>
  <mergeCells count="1">
    <mergeCell ref="C1:D1"/>
  </mergeCells>
  <phoneticPr fontId="4" type="noConversion"/>
  <printOptions horizontalCentered="1" gridLines="1"/>
  <pageMargins left="0" right="0" top="0.75" bottom="0.75" header="0.3" footer="0.3"/>
  <pageSetup orientation="landscape" r:id="rId1"/>
  <headerFooter>
    <oddHeader>&amp;C&amp;"-,Bold"&amp;14Salary Administration Grid Monthly Usage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0DD412-E6B4-4F1C-B7E1-69B645876A67}"/>
</file>

<file path=customXml/itemProps2.xml><?xml version="1.0" encoding="utf-8"?>
<ds:datastoreItem xmlns:ds="http://schemas.openxmlformats.org/officeDocument/2006/customXml" ds:itemID="{BA333093-A855-4513-860C-69DDBF6C454A}"/>
</file>

<file path=customXml/itemProps3.xml><?xml version="1.0" encoding="utf-8"?>
<ds:datastoreItem xmlns:ds="http://schemas.openxmlformats.org/officeDocument/2006/customXml" ds:itemID="{FFFD652F-B37A-490D-85D2-CEA383E6E0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wendy.beadle</dc:creator>
  <cp:lastModifiedBy>Linda Hill</cp:lastModifiedBy>
  <cp:lastPrinted>2013-10-07T15:53:13Z</cp:lastPrinted>
  <dcterms:created xsi:type="dcterms:W3CDTF">2012-06-11T17:47:24Z</dcterms:created>
  <dcterms:modified xsi:type="dcterms:W3CDTF">2013-10-07T15:53:37Z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1947700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