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50" windowWidth="15310" windowHeight="79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6" i="1"/>
  <c r="K3"/>
  <c r="K2"/>
</calcChain>
</file>

<file path=xl/sharedStrings.xml><?xml version="1.0" encoding="utf-8"?>
<sst xmlns="http://schemas.openxmlformats.org/spreadsheetml/2006/main" count="32" uniqueCount="23">
  <si>
    <t>Employee Name</t>
  </si>
  <si>
    <t>Current Classification Title</t>
  </si>
  <si>
    <t>Class Code</t>
  </si>
  <si>
    <t>Grade</t>
  </si>
  <si>
    <t>Adjusted Salary</t>
  </si>
  <si>
    <t>Effective Date</t>
  </si>
  <si>
    <t>Current or Entry Level Salary</t>
  </si>
  <si>
    <t>Position Number</t>
  </si>
  <si>
    <t>Cost</t>
  </si>
  <si>
    <t>Licensed Practical Nurse</t>
  </si>
  <si>
    <t>L069C</t>
  </si>
  <si>
    <t>C113</t>
  </si>
  <si>
    <t>Registered Nurse - Hospital</t>
  </si>
  <si>
    <t>L032C</t>
  </si>
  <si>
    <t>C121</t>
  </si>
  <si>
    <t>Lynda Cohen</t>
  </si>
  <si>
    <t>Marla Altland</t>
  </si>
  <si>
    <t>Marian Dow</t>
  </si>
  <si>
    <t>John Vogel</t>
  </si>
  <si>
    <t>Veterans Affairs</t>
  </si>
  <si>
    <t xml:space="preserve">Agency </t>
  </si>
  <si>
    <t>BA</t>
  </si>
  <si>
    <t>TOTAL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</si>
</sst>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Fill="1" applyBorder="1"/>
    <xf numFmtId="8" fontId="2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K7" sqref="K7"/>
    </sheetView>
  </sheetViews>
  <sheetFormatPr defaultColWidth="9.08984375" defaultRowHeight="13"/>
  <cols>
    <col min="1" max="1" width="13.453125" style="1" bestFit="1" customWidth="1"/>
    <col min="2" max="2" width="4" style="1" bestFit="1" customWidth="1"/>
    <col min="3" max="3" width="12.90625" style="1" bestFit="1" customWidth="1"/>
    <col min="4" max="4" width="6.54296875" style="1" customWidth="1"/>
    <col min="5" max="5" width="9" style="1" bestFit="1" customWidth="1"/>
    <col min="6" max="6" width="22.36328125" style="1" bestFit="1" customWidth="1"/>
    <col min="7" max="7" width="5.81640625" style="1" bestFit="1" customWidth="1"/>
    <col min="8" max="8" width="5.6328125" style="1" bestFit="1" customWidth="1"/>
    <col min="9" max="9" width="14" style="1" bestFit="1" customWidth="1"/>
    <col min="10" max="11" width="10.453125" style="1" bestFit="1" customWidth="1"/>
    <col min="12" max="12" width="9.453125" style="1" bestFit="1" customWidth="1"/>
    <col min="13" max="16384" width="9.08984375" style="1"/>
  </cols>
  <sheetData>
    <row r="1" spans="1:12" s="2" customFormat="1" ht="35.25" customHeight="1">
      <c r="A1" s="3" t="s">
        <v>20</v>
      </c>
      <c r="B1" s="3" t="s">
        <v>21</v>
      </c>
      <c r="C1" s="10" t="s">
        <v>0</v>
      </c>
      <c r="D1" s="10"/>
      <c r="E1" s="3" t="s">
        <v>7</v>
      </c>
      <c r="F1" s="3" t="s">
        <v>1</v>
      </c>
      <c r="G1" s="3" t="s">
        <v>2</v>
      </c>
      <c r="H1" s="3" t="s">
        <v>3</v>
      </c>
      <c r="I1" s="3" t="s">
        <v>6</v>
      </c>
      <c r="J1" s="3" t="s">
        <v>4</v>
      </c>
      <c r="K1" s="3" t="s">
        <v>8</v>
      </c>
      <c r="L1" s="3" t="s">
        <v>5</v>
      </c>
    </row>
    <row r="2" spans="1:12">
      <c r="A2" s="4" t="s">
        <v>19</v>
      </c>
      <c r="B2" s="4">
        <v>385</v>
      </c>
      <c r="C2" s="4" t="s">
        <v>15</v>
      </c>
      <c r="D2" s="4"/>
      <c r="E2" s="4">
        <v>22133704</v>
      </c>
      <c r="F2" s="4" t="s">
        <v>12</v>
      </c>
      <c r="G2" s="4" t="s">
        <v>13</v>
      </c>
      <c r="H2" s="4" t="s">
        <v>14</v>
      </c>
      <c r="I2" s="5">
        <v>39199</v>
      </c>
      <c r="J2" s="5">
        <v>54878.1</v>
      </c>
      <c r="K2" s="5">
        <f>J2-I2</f>
        <v>15679.099999999999</v>
      </c>
      <c r="L2" s="6">
        <v>41537</v>
      </c>
    </row>
    <row r="3" spans="1:12">
      <c r="A3" s="4" t="s">
        <v>19</v>
      </c>
      <c r="B3" s="4">
        <v>385</v>
      </c>
      <c r="C3" s="4" t="s">
        <v>16</v>
      </c>
      <c r="D3" s="4"/>
      <c r="E3" s="4">
        <v>22151596</v>
      </c>
      <c r="F3" s="4" t="s">
        <v>9</v>
      </c>
      <c r="G3" s="4" t="s">
        <v>10</v>
      </c>
      <c r="H3" s="4" t="s">
        <v>11</v>
      </c>
      <c r="I3" s="5">
        <v>26531</v>
      </c>
      <c r="J3" s="5">
        <v>33329.5</v>
      </c>
      <c r="K3" s="5">
        <f>J3-I3</f>
        <v>6798.5</v>
      </c>
      <c r="L3" s="6">
        <v>41534</v>
      </c>
    </row>
    <row r="4" spans="1:12">
      <c r="A4" s="4" t="s">
        <v>19</v>
      </c>
      <c r="B4" s="7">
        <v>385</v>
      </c>
      <c r="C4" s="7" t="s">
        <v>17</v>
      </c>
      <c r="D4" s="7"/>
      <c r="E4" s="7">
        <v>22152251</v>
      </c>
      <c r="F4" s="4" t="s">
        <v>9</v>
      </c>
      <c r="G4" s="4" t="s">
        <v>10</v>
      </c>
      <c r="H4" s="4" t="s">
        <v>11</v>
      </c>
      <c r="I4" s="5">
        <v>26531</v>
      </c>
      <c r="J4" s="8">
        <v>30510.69</v>
      </c>
      <c r="K4" s="8">
        <v>3979.69</v>
      </c>
      <c r="L4" s="6">
        <v>41534</v>
      </c>
    </row>
    <row r="5" spans="1:12">
      <c r="A5" s="4" t="s">
        <v>19</v>
      </c>
      <c r="B5" s="4">
        <v>385</v>
      </c>
      <c r="C5" s="4" t="s">
        <v>18</v>
      </c>
      <c r="D5" s="4"/>
      <c r="E5" s="4">
        <v>22133605</v>
      </c>
      <c r="F5" s="4" t="s">
        <v>12</v>
      </c>
      <c r="G5" s="4" t="s">
        <v>13</v>
      </c>
      <c r="H5" s="4" t="s">
        <v>14</v>
      </c>
      <c r="I5" s="5">
        <v>39199</v>
      </c>
      <c r="J5" s="8">
        <v>57622.45</v>
      </c>
      <c r="K5" s="8">
        <v>18423.45</v>
      </c>
      <c r="L5" s="6">
        <v>41529</v>
      </c>
    </row>
    <row r="6" spans="1:12">
      <c r="A6" s="4"/>
      <c r="B6" s="4"/>
      <c r="C6" s="4"/>
      <c r="D6" s="4"/>
      <c r="E6" s="4"/>
      <c r="F6" s="4"/>
      <c r="G6" s="4"/>
      <c r="H6" s="4"/>
      <c r="I6" s="4"/>
      <c r="J6" s="9" t="s">
        <v>22</v>
      </c>
      <c r="K6" s="5">
        <f>SUM(K2:K5)</f>
        <v>44880.74</v>
      </c>
      <c r="L6" s="4"/>
    </row>
  </sheetData>
  <mergeCells count="1">
    <mergeCell ref="C1:D1"/>
  </mergeCells>
  <printOptions horizontalCentered="1" gridLines="1"/>
  <pageMargins left="0" right="0" top="0.75" bottom="0.75" header="0.3" footer="0.3"/>
  <pageSetup orientation="landscape" r:id="rId1"/>
  <headerFooter>
    <oddHeader>&amp;C&amp;"-,Bold"&amp;14Salary Administration Grid Monthly Usage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3BAED5-37F8-483C-99C3-CA87E819A4F6}"/>
</file>

<file path=customXml/itemProps2.xml><?xml version="1.0" encoding="utf-8"?>
<ds:datastoreItem xmlns:ds="http://schemas.openxmlformats.org/officeDocument/2006/customXml" ds:itemID="{065CFAFC-4522-4D35-88C8-E54C0EFCC935}"/>
</file>

<file path=customXml/itemProps3.xml><?xml version="1.0" encoding="utf-8"?>
<ds:datastoreItem xmlns:ds="http://schemas.openxmlformats.org/officeDocument/2006/customXml" ds:itemID="{74CB4AE9-2F5C-4D8F-BF6B-0B727CFA18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2013-10-07T15:55:37Z</cp:lastPrinted>
  <dcterms:created xsi:type="dcterms:W3CDTF">2012-06-11T17:47:24Z</dcterms:created>
  <dcterms:modified xsi:type="dcterms:W3CDTF">2013-10-07T15:56:02Z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1947600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